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9868" windowHeight="13691"/>
  </bookViews>
  <sheets>
    <sheet name="报价表" sheetId="1" r:id="rId1"/>
    <sheet name="Sheet2" sheetId="2" r:id="rId2"/>
    <sheet name="Sheet3" sheetId="3" r:id="rId3"/>
  </sheets>
  <definedNames>
    <definedName name="_xlnm.Print_Area" localSheetId="0">报价表!$A$1:$K$11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<sst xmlns="http://schemas.openxmlformats.org/spreadsheetml/2006/main" count="52" uniqueCount="36">
  <si>
    <t>世纪梦想电视机报价清单</t>
  </si>
  <si>
    <t>序号</t>
  </si>
  <si>
    <t>物资名称</t>
  </si>
  <si>
    <t>品牌</t>
  </si>
  <si>
    <t>规格及型号</t>
  </si>
  <si>
    <t>技术要求或标准</t>
  </si>
  <si>
    <t>单位</t>
  </si>
  <si>
    <t>数量</t>
  </si>
  <si>
    <t>含税单价</t>
  </si>
  <si>
    <t>小计</t>
  </si>
  <si>
    <t>对应用途</t>
  </si>
  <si>
    <t>备注</t>
  </si>
  <si>
    <t>电视机</t>
  </si>
  <si>
    <t>32寸</t>
  </si>
  <si>
    <t>4K网络安卓电视，1.5+8G；无开机广告，上电自动开机，可刷机；酒店专用款</t>
  </si>
  <si>
    <t>台</t>
  </si>
  <si>
    <t>驻船经理、厨师长、船长、大副室一、大副室二、二副副室、大管轮、轮机长电机长、会计</t>
  </si>
  <si>
    <t>由各投标单位补充完善</t>
  </si>
  <si>
    <t>43寸</t>
  </si>
  <si>
    <t>足浴室</t>
  </si>
  <si>
    <t>50寸</t>
  </si>
  <si>
    <t>健身房</t>
  </si>
  <si>
    <t>55寸</t>
  </si>
  <si>
    <t>各标准房间</t>
  </si>
  <si>
    <t>65寸</t>
  </si>
  <si>
    <t>各公区及套房</t>
  </si>
  <si>
    <t>85寸</t>
  </si>
  <si>
    <t>KTV/六楼中庭</t>
  </si>
  <si>
    <t>交互式触控平板</t>
  </si>
  <si>
    <t>75寸</t>
  </si>
  <si>
    <t xml:space="preserve">整机尺寸：带壁挂支架：1710*1039*139MM；
裸机：1710*1039*104MM
挂装；同时兼容VESA标准：600*600MM，4-M8螺钉
整机输入电压：AC220V 50HZ
整机功率：350W </t>
  </si>
  <si>
    <t>会议室</t>
  </si>
  <si>
    <t>包含：触控笔*2、电源线、安装指南（含ops和挂架安装插页及快速启动页）</t>
  </si>
  <si>
    <t>合计</t>
  </si>
  <si>
    <t>大写：</t>
  </si>
  <si>
    <t>备注：1、以上产品均包含13%增值税专用发票，并包含运输费、上船搬运费、安装费及普通标准壁挂架等安装配件。
2、所有电视机须满足刷机及VOD连接要求，遥控板由VOD商家提供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</si>
</sst>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DBNum2][$RMB]General;[Red][DBNum2][$RMB]General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5" borderId="12" applyNumberFormat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17" fillId="6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25" fillId="0" borderId="0"/>
  </cellStyleXfs>
  <cellXfs count="30"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  <xf numFmtId="0" fontId="0" fillId="0" borderId="1" xfId="0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right" vertical="center"/>
    </xf>
    <xf numFmtId="176" fontId="0" fillId="0" borderId="5" xfId="0" applyNumberFormat="1" applyFill="1" applyBorder="1" applyAlignment="1">
      <alignment horizontal="center" vertical="center"/>
    </xf>
    <xf numFmtId="176" fontId="0" fillId="0" borderId="6" xfId="0" applyNumberFormat="1" applyFill="1" applyBorder="1" applyAlignment="1">
      <alignment horizontal="center" vertical="center"/>
    </xf>
    <xf numFmtId="176" fontId="0" fillId="0" borderId="7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  <cellStyle name="常规_Sheet1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1"/>
  <sheetViews>
    <sheetView tabSelected="1" view="pageBreakPreview" zoomScale="98" zoomScaleNormal="100" workbookViewId="0">
      <selection activeCell="N7" sqref="N7"/>
    </sheetView>
  </sheetViews>
  <sheetFormatPr defaultColWidth="9" defaultRowHeight="42" customHeight="1"/>
  <cols>
    <col min="1" max="1" width="7.25" style="3" customWidth="1"/>
    <col min="2" max="2" width="14.7777777777778" style="3" customWidth="1"/>
    <col min="3" max="3" width="10.1111111111111" style="3" customWidth="1"/>
    <col min="4" max="4" width="13.9351851851852" style="3" customWidth="1"/>
    <col min="5" max="5" width="31.5092592592593" style="3" customWidth="1"/>
    <col min="6" max="6" width="9.5" style="4" customWidth="1"/>
    <col min="7" max="9" width="13.5" style="4" customWidth="1"/>
    <col min="10" max="10" width="31.1759259259259" style="3" customWidth="1"/>
    <col min="11" max="11" width="19.2592592592593" style="3" customWidth="1"/>
    <col min="12" max="16384" width="9" style="3"/>
  </cols>
  <sheetData>
    <row r="1" customHeight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="1" customFormat="1" customHeight="1" spans="1:11">
      <c r="A2" s="6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</row>
    <row r="3" s="1" customFormat="1" customHeight="1" spans="1:11">
      <c r="A3" s="8">
        <v>1</v>
      </c>
      <c r="B3" s="9" t="s">
        <v>12</v>
      </c>
      <c r="C3" s="10"/>
      <c r="D3" s="11" t="s">
        <v>13</v>
      </c>
      <c r="E3" s="10" t="s">
        <v>14</v>
      </c>
      <c r="F3" s="12" t="s">
        <v>15</v>
      </c>
      <c r="G3" s="12">
        <v>10</v>
      </c>
      <c r="H3" s="12"/>
      <c r="I3" s="12">
        <f t="shared" ref="I3:I9" si="0">H3*G3</f>
        <v>0</v>
      </c>
      <c r="J3" s="13" t="s">
        <v>16</v>
      </c>
      <c r="K3" s="14" t="s">
        <v>17</v>
      </c>
    </row>
    <row r="4" s="2" customFormat="1" customHeight="1" spans="1:11">
      <c r="A4" s="8">
        <v>2</v>
      </c>
      <c r="B4" s="15"/>
      <c r="C4" s="16"/>
      <c r="D4" s="11" t="s">
        <v>18</v>
      </c>
      <c r="E4" s="10" t="s">
        <v>14</v>
      </c>
      <c r="F4" s="17" t="s">
        <v>15</v>
      </c>
      <c r="G4" s="17">
        <v>1</v>
      </c>
      <c r="H4" s="17"/>
      <c r="I4" s="17">
        <f t="shared" si="0"/>
        <v>0</v>
      </c>
      <c r="J4" s="18" t="s">
        <v>19</v>
      </c>
      <c r="K4" s="14" t="s">
        <v>17</v>
      </c>
    </row>
    <row r="5" s="1" customFormat="1" customHeight="1" spans="1:11">
      <c r="A5" s="8">
        <v>3</v>
      </c>
      <c r="B5" s="19"/>
      <c r="C5" s="10"/>
      <c r="D5" s="11" t="s">
        <v>20</v>
      </c>
      <c r="E5" s="10" t="s">
        <v>14</v>
      </c>
      <c r="F5" s="12" t="s">
        <v>15</v>
      </c>
      <c r="G5" s="12">
        <v>3</v>
      </c>
      <c r="H5" s="12"/>
      <c r="I5" s="12">
        <f t="shared" si="0"/>
        <v>0</v>
      </c>
      <c r="J5" s="20" t="s">
        <v>21</v>
      </c>
      <c r="K5" s="14" t="s">
        <v>17</v>
      </c>
    </row>
    <row r="6" s="1" customFormat="1" ht="48" customHeight="1" spans="1:11">
      <c r="A6" s="8">
        <v>4</v>
      </c>
      <c r="B6" s="19"/>
      <c r="C6" s="10"/>
      <c r="D6" s="11" t="s">
        <v>22</v>
      </c>
      <c r="E6" s="10" t="s">
        <v>14</v>
      </c>
      <c r="F6" s="12" t="s">
        <v>15</v>
      </c>
      <c r="G6" s="12">
        <v>228</v>
      </c>
      <c r="H6" s="12"/>
      <c r="I6" s="12">
        <f t="shared" si="0"/>
        <v>0</v>
      </c>
      <c r="J6" s="20" t="s">
        <v>23</v>
      </c>
      <c r="K6" s="14" t="s">
        <v>17</v>
      </c>
    </row>
    <row r="7" s="1" customFormat="1" customHeight="1" spans="1:11">
      <c r="A7" s="8">
        <v>5</v>
      </c>
      <c r="B7" s="19"/>
      <c r="C7" s="10"/>
      <c r="D7" s="11" t="s">
        <v>24</v>
      </c>
      <c r="E7" s="10" t="s">
        <v>14</v>
      </c>
      <c r="F7" s="12" t="s">
        <v>15</v>
      </c>
      <c r="G7" s="12">
        <v>50</v>
      </c>
      <c r="H7" s="12"/>
      <c r="I7" s="12">
        <f t="shared" si="0"/>
        <v>0</v>
      </c>
      <c r="J7" s="20" t="s">
        <v>25</v>
      </c>
      <c r="K7" s="14" t="s">
        <v>17</v>
      </c>
    </row>
    <row r="8" s="3" customFormat="1" customHeight="1" spans="1:11">
      <c r="A8" s="8">
        <v>6</v>
      </c>
      <c r="B8" s="21"/>
      <c r="C8" s="22"/>
      <c r="D8" s="11" t="s">
        <v>26</v>
      </c>
      <c r="E8" s="10" t="s">
        <v>14</v>
      </c>
      <c r="F8" s="12" t="s">
        <v>15</v>
      </c>
      <c r="G8" s="11">
        <v>3</v>
      </c>
      <c r="H8" s="11"/>
      <c r="I8" s="12">
        <f t="shared" si="0"/>
        <v>0</v>
      </c>
      <c r="J8" s="23" t="s">
        <v>27</v>
      </c>
      <c r="K8" s="14" t="s">
        <v>17</v>
      </c>
    </row>
    <row r="9" s="3" customFormat="1" ht="109.2" spans="1:11">
      <c r="A9" s="8">
        <v>7</v>
      </c>
      <c r="B9" s="23" t="s">
        <v>28</v>
      </c>
      <c r="C9" s="22"/>
      <c r="D9" s="11" t="s">
        <v>29</v>
      </c>
      <c r="E9" s="24" t="s">
        <v>30</v>
      </c>
      <c r="F9" s="12" t="s">
        <v>15</v>
      </c>
      <c r="G9" s="11">
        <v>1</v>
      </c>
      <c r="H9" s="11"/>
      <c r="I9" s="12">
        <f t="shared" si="0"/>
        <v>0</v>
      </c>
      <c r="J9" s="3" t="s">
        <v>31</v>
      </c>
      <c r="K9" s="23" t="s">
        <v>32</v>
      </c>
    </row>
    <row r="10" customHeight="1" spans="1:11">
      <c r="A10" s="22" t="s">
        <v>33</v>
      </c>
      <c r="B10" s="25" t="s">
        <v>34</v>
      </c>
      <c r="C10" s="26">
        <f>I10</f>
        <v>0</v>
      </c>
      <c r="D10" s="27"/>
      <c r="E10" s="27"/>
      <c r="F10" s="27"/>
      <c r="G10" s="27"/>
      <c r="H10" s="28"/>
      <c r="I10" s="11">
        <f>SUM(I3:I9)</f>
        <v>0</v>
      </c>
      <c r="J10" s="11"/>
      <c r="K10" s="11"/>
    </row>
    <row r="11" ht="54" customHeight="1" spans="1:11">
      <c r="A11" s="23" t="s">
        <v>35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</row>
  </sheetData>
  <mergeCells count="5">
    <mergeCell ref="A1:K1"/>
    <mergeCell ref="C10:H10"/>
    <mergeCell ref="J10:K10"/>
    <mergeCell ref="A11:K11"/>
    <mergeCell ref="B3:B8"/>
  </mergeCells>
  <printOptions horizontalCentered="1"/>
  <pageMargins left="0.180555555555556" right="0.16875" top="0.220138888888889" bottom="0.188888888888889" header="0.161111111111111" footer="0.161111111111111"/>
  <pageSetup paperSize="9" scale="82" orientation="landscape" horizontalDpi="600" verticalDpi="18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MS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报价表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伍星林（装饰采购）</cp:lastModifiedBy>
  <dcterms:created xsi:type="dcterms:W3CDTF">2020-09-03T02:13:00Z</dcterms:created>
  <cp:lastPrinted>2022-03-17T02:33:00Z</cp:lastPrinted>
  <dcterms:modified xsi:type="dcterms:W3CDTF">2026-01-14T07:56:49Z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2052-12.1.0.24657</vt:lpwstr>
  </property>
  <property fmtid="{D5CDD505-2E9C-101B-9397-08002B2CF9AE}" pid="3" name="ICV">
    <vt:lpwstr>8D4FFC9378FB4008B7C5CED7D7B934BB</vt:lpwstr>
  </property>
  <property fmtid="{D5CDD505-2E9C-101B-9397-08002B2CF9AE}" pid="4" name="CalculationRule">
    <vt:i4>0</vt:i4>
  </property>
</Properties>
</file>